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355" windowHeight="78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'List1'!$A$1:$M$64</definedName>
  </definedNames>
  <calcPr fullCalcOnLoad="1"/>
</workbook>
</file>

<file path=xl/sharedStrings.xml><?xml version="1.0" encoding="utf-8"?>
<sst xmlns="http://schemas.openxmlformats.org/spreadsheetml/2006/main" count="280" uniqueCount="121">
  <si>
    <t>Članak 1.</t>
  </si>
  <si>
    <t>Predmet nabave</t>
  </si>
  <si>
    <t>Procijenjena
 vrijednost
(bez PDV-a)</t>
  </si>
  <si>
    <t>Planirani početak postupka nabave</t>
  </si>
  <si>
    <t>Računala i računalna oprema</t>
  </si>
  <si>
    <t>Uredska oprema i namještaj</t>
  </si>
  <si>
    <t>Održavanje vodovodnog sustava i uređaja</t>
  </si>
  <si>
    <t>Dječji vrtić - opremanje</t>
  </si>
  <si>
    <t>L.C.Vukići - Ćuk - Trtice, Biovičino selo</t>
  </si>
  <si>
    <t>Nadzor - modern.neraz.cesta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</si>
  <si>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</si>
  <si>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</si>
  <si>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</si>
  <si>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</si>
  <si>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</si>
  <si>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</si>
  <si>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</si>
  <si>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</si>
  <si>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</si>
  <si>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</si>
  <si>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</si>
  <si>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</si>
  <si>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</si>
  <si>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</si>
  <si>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</si>
  <si>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</si>
  <si>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</si>
  <si>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Natječaj</t>
  </si>
  <si>
    <t>Čl.18. ZJN</t>
  </si>
  <si>
    <t>Sveukupno:</t>
  </si>
  <si>
    <t>Članak 2.</t>
  </si>
  <si>
    <t>Energija-električna energija za javnu rasvjetu</t>
  </si>
  <si>
    <t>Sklapa li se ugovor ili okvirni sporazum</t>
  </si>
  <si>
    <t>Planirano trajanje ugovora</t>
  </si>
  <si>
    <t>Ugovor</t>
  </si>
  <si>
    <t>Bagatelna nabava</t>
  </si>
  <si>
    <t>1-12-MV</t>
  </si>
  <si>
    <t>2-12-MV</t>
  </si>
  <si>
    <t>3-12-MV</t>
  </si>
  <si>
    <t>4-12-MV</t>
  </si>
  <si>
    <t>5-12-MV</t>
  </si>
  <si>
    <t>1.kvartal 2012.</t>
  </si>
  <si>
    <t>2.kvartal 2012.</t>
  </si>
  <si>
    <t>3.kvartal 2012.</t>
  </si>
  <si>
    <t>1.kvartal /2012.</t>
  </si>
  <si>
    <t>2 godine</t>
  </si>
  <si>
    <t>1 godina</t>
  </si>
  <si>
    <t>Redni broj</t>
  </si>
  <si>
    <t>Izrada izmjena i dopuna prostornog plana</t>
  </si>
  <si>
    <t>Taložnik-tekuće i investicijsko održavanje</t>
  </si>
  <si>
    <t>Precrpnica kanalizacije-redovno održavanje</t>
  </si>
  <si>
    <t>Modernizacija Ul.Hrvatskih branitelja-nogostup</t>
  </si>
  <si>
    <t>Podoružetak vodovoda u zaseok G.Ležaić</t>
  </si>
  <si>
    <t>Izrada glavnog projekta za Ul.Hrv. branitelja</t>
  </si>
  <si>
    <t>Održavanje odlagališta "Macure"-planranje terena</t>
  </si>
  <si>
    <t>Sanacija divljih odlagališta</t>
  </si>
  <si>
    <t>Deratizacija i dezinsekcija</t>
  </si>
  <si>
    <t>18.</t>
  </si>
  <si>
    <t>Uredski materijal</t>
  </si>
  <si>
    <t>1.kvartal</t>
  </si>
  <si>
    <t>19.</t>
  </si>
  <si>
    <t>Glavni projekt sanacije odlagališta "Macure"</t>
  </si>
  <si>
    <t>iz prethodne
 godine</t>
  </si>
  <si>
    <t>20.</t>
  </si>
  <si>
    <t>U Planu nabave Općine Kistanje za 2012.g. od 20.01.2012.,KLASA:406-05/12-01/1,URBROJ:2182/16-02/1-12-2, članak 1.mjenjase i glasi</t>
  </si>
  <si>
    <t>Općina Kistanje tijekom 2012.g. planira nabavu roba,radova i usluga prema opisu i na način kako slijedi:</t>
  </si>
  <si>
    <t xml:space="preserve">Otvoreni </t>
  </si>
  <si>
    <t xml:space="preserve">Vrsta 
postupka nabave </t>
  </si>
  <si>
    <t>P</t>
  </si>
  <si>
    <t>Narudžbenica</t>
  </si>
  <si>
    <t>Narudženica</t>
  </si>
  <si>
    <t>B</t>
  </si>
  <si>
    <t>Uređenje prostora za općinsku upravu 
k.č.4057/3</t>
  </si>
  <si>
    <t>Procjenjena vrijednost nabave bez PDV-a Plan nabave  od 16.01.2012.</t>
  </si>
  <si>
    <t>Evidencijski
broj nabave</t>
  </si>
  <si>
    <t>Procjenjena vrijednost nabave bez 
PDV-a Plan
nabave od
 20.01.2012.</t>
  </si>
  <si>
    <t>N</t>
  </si>
  <si>
    <t xml:space="preserve">Na temelju članka 20.Zakona o javnoj nabavi ("Narodne novine",br.90/2011) i članka 46. Statuta Općine Kistanje ("Službeni vjesnik Šibensko -kninske županije"br.8/09 i 15/10), načelnik </t>
  </si>
  <si>
    <t>6-12-MV</t>
  </si>
  <si>
    <t>1.godina</t>
  </si>
  <si>
    <t>21.</t>
  </si>
  <si>
    <t>7-12-MV</t>
  </si>
  <si>
    <t>22.</t>
  </si>
  <si>
    <t>Pojačano održavanje(sanacija i modernizacija) 
seoskih nerazvrstanih cesta ,dionica L.C.Masnikose (Biovičino Selo)</t>
  </si>
  <si>
    <t>Pojačano održavanje(sanacija i modernizacija) 
seoskih nerazvrstanih cesta ,dionica L.C.Vukići-Čuk-Trtice (Biovičino Selo)</t>
  </si>
  <si>
    <t xml:space="preserve">Pojačano održavanje(sanacija i modernizacija)
seoskih nerazvrstanih cesta dionica s.Korolije
-Vujasinovići </t>
  </si>
  <si>
    <t>8-12-MV</t>
  </si>
  <si>
    <t>23.</t>
  </si>
  <si>
    <t>Čl.18.ZJN</t>
  </si>
  <si>
    <t>Izrada vodovodnog kućnog priključka u zaseoku 
Štrbci-Mjerkači /pripremni , zemljani i betonski
radovi.</t>
  </si>
  <si>
    <t>24.</t>
  </si>
  <si>
    <t>Vodomontažni radovi na priključku Štrbci-Mjerkači.</t>
  </si>
  <si>
    <r>
      <t xml:space="preserve">Izmjene i dopune
Plana nabave
nabave od 20.06.
2012.
</t>
    </r>
    <r>
      <rPr>
        <sz val="9"/>
        <color indexed="10"/>
        <rFont val="Times New Roman"/>
        <family val="1"/>
      </rPr>
      <t>N-Novo
P-Promjena
B-Brisano</t>
    </r>
    <r>
      <rPr>
        <sz val="9"/>
        <color indexed="8"/>
        <rFont val="Times New Roman"/>
        <family val="1"/>
      </rPr>
      <t xml:space="preserve">
</t>
    </r>
  </si>
  <si>
    <t>Izrada projekta sanitarno fekalne kanalizacije
u novom naselju Kistanje 1.-dovršetak 1.faze</t>
  </si>
  <si>
    <t>Izrada projekta sanitarno fekalne kanalizacije
u novom naselju Kistanje 1-dovršetak 2.faze</t>
  </si>
  <si>
    <t>25.</t>
  </si>
  <si>
    <t>26.</t>
  </si>
  <si>
    <t>Izrada projekta sanacije seoske ceste Masnikose</t>
  </si>
  <si>
    <t>Izrada projekta sanacije ceste Korolije-Vujasinovići</t>
  </si>
  <si>
    <t>Izrada projekta sanacije seoske ceste Parčić</t>
  </si>
  <si>
    <t>27.</t>
  </si>
  <si>
    <t>28.</t>
  </si>
  <si>
    <t>29.</t>
  </si>
  <si>
    <t>30.</t>
  </si>
  <si>
    <t>Uređenje dijela seoske ceste u naselju Parčić radi
dovođenja tog dijela ceste u stanje moguće prometne prohodnosti i prometa.</t>
  </si>
  <si>
    <t>31.</t>
  </si>
  <si>
    <t>Sanacija septičke jame u Biovičinom Selu  kod 
zadružnog doma</t>
  </si>
  <si>
    <t>32.</t>
  </si>
  <si>
    <t>Izrada projektne dokumentacije  za izvedbu
produžetka vodovoda za zaseok Gornji Ležaić</t>
  </si>
  <si>
    <t>33.</t>
  </si>
  <si>
    <t>Izrada projektne dokumentacije za izvedbu
produžetka vodovoda za zaseok Reljići</t>
  </si>
  <si>
    <t>ODLUKA O DRUGIM IZMJENAMA I DOPUNAMA PLANA NABAVE  ZA 2012.</t>
  </si>
  <si>
    <t>Ovaj Plan nabave Općine Kistanje za 2012.g. sa primjenom od 01.siječnja 2012.g.  objavljuje se u "Službenom vjesniku Šibensko-kninske županije" i na internetskoj stranici Općine Kistanje</t>
  </si>
  <si>
    <t>www.kistanje.hr , a dostavit će se Središnjem tijelu državne uprave nadležnom  za javnu nabavu.</t>
  </si>
  <si>
    <t>KLASA:406-05/12-01/1</t>
  </si>
  <si>
    <t>URBROJ:2182/16-02/1-12-3</t>
  </si>
  <si>
    <t>OPĆINA KISTANJE</t>
  </si>
  <si>
    <t>Općinski načelnik</t>
  </si>
  <si>
    <t>Goran Reljić</t>
  </si>
  <si>
    <t>Kistanje, 20.lipnja 2012.g.</t>
  </si>
  <si>
    <t>Općine Kistanje , dana 20.lipnja 2012.g.,  donosi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</si>
</sst>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2" applyNumberFormat="0" applyAlignment="0" applyProtection="0"/>
    <xf numFmtId="0" fontId="12" fillId="21" borderId="3" applyNumberForma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1" applyFont="1">
      <alignment/>
      <protection/>
    </xf>
    <xf numFmtId="0" fontId="6" fillId="24" borderId="0" xfId="51" applyFont="1" applyFill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5" borderId="10" xfId="51" applyFont="1" applyFill="1" applyBorder="1" applyAlignment="1">
      <alignment horizontal="center" vertical="center"/>
      <protection/>
    </xf>
    <xf numFmtId="0" fontId="1" fillId="25" borderId="10" xfId="51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6" fillId="0" borderId="0" xfId="51" applyFont="1" applyAlignment="1">
      <alignment horizontal="center"/>
      <protection/>
    </xf>
    <xf numFmtId="0" fontId="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" fillId="0" borderId="10" xfId="51" applyNumberFormat="1" applyFont="1" applyBorder="1">
      <alignment/>
      <protection/>
    </xf>
    <xf numFmtId="3" fontId="2" fillId="24" borderId="10" xfId="51" applyNumberFormat="1" applyFont="1" applyFill="1" applyBorder="1">
      <alignment/>
      <protection/>
    </xf>
    <xf numFmtId="3" fontId="26" fillId="0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1" fillId="5" borderId="10" xfId="51" applyFont="1" applyFill="1" applyBorder="1" applyAlignment="1">
      <alignment horizontal="center"/>
      <protection/>
    </xf>
    <xf numFmtId="0" fontId="2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27" fillId="0" borderId="10" xfId="51" applyNumberFormat="1" applyFont="1" applyBorder="1">
      <alignment/>
      <protection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51" applyFont="1" applyAlignment="1">
      <alignment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51" applyFont="1" applyAlignment="1">
      <alignment horizontal="right"/>
      <protection/>
    </xf>
    <xf numFmtId="0" fontId="1" fillId="25" borderId="10" xfId="51" applyFont="1" applyFill="1" applyBorder="1" applyAlignment="1">
      <alignment horizontal="right" textRotation="90"/>
      <protection/>
    </xf>
    <xf numFmtId="0" fontId="1" fillId="5" borderId="10" xfId="51" applyFont="1" applyFill="1" applyBorder="1" applyAlignment="1">
      <alignment horizontal="right"/>
      <protection/>
    </xf>
    <xf numFmtId="0" fontId="2" fillId="0" borderId="10" xfId="51" applyFont="1" applyBorder="1" applyAlignment="1">
      <alignment horizontal="right"/>
      <protection/>
    </xf>
    <xf numFmtId="0" fontId="3" fillId="0" borderId="10" xfId="51" applyFont="1" applyBorder="1" applyAlignment="1">
      <alignment horizontal="right"/>
      <protection/>
    </xf>
    <xf numFmtId="0" fontId="27" fillId="0" borderId="10" xfId="51" applyFont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6" fillId="0" borderId="13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51" applyFont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35" applyFont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84" zoomScaleNormal="84" zoomScalePageLayoutView="0" workbookViewId="0" topLeftCell="A1">
      <selection activeCell="A5" sqref="A5:K5"/>
    </sheetView>
  </sheetViews>
  <sheetFormatPr defaultColWidth="9.140625" defaultRowHeight="15"/>
  <cols>
    <col min="1" max="1" width="9.421875" style="0" customWidth="1"/>
    <col min="2" max="2" width="3.8515625" style="47" customWidth="1"/>
    <col min="3" max="3" width="39.57421875" style="0" customWidth="1"/>
    <col min="4" max="4" width="15.8515625" style="0" customWidth="1"/>
    <col min="5" max="5" width="12.421875" style="0" customWidth="1"/>
    <col min="6" max="6" width="13.140625" style="0" customWidth="1"/>
    <col min="7" max="7" width="12.57421875" style="0" customWidth="1"/>
    <col min="8" max="8" width="11.8515625" style="0" customWidth="1"/>
    <col min="9" max="9" width="14.421875" style="0" customWidth="1"/>
    <col min="10" max="10" width="15.00390625" style="0" customWidth="1"/>
    <col min="11" max="11" width="9.8515625" style="0" customWidth="1"/>
  </cols>
  <sheetData>
    <row r="2" spans="1:11" s="9" customFormat="1" ht="15">
      <c r="A2" s="49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9" customFormat="1" ht="15">
      <c r="A3" s="49" t="s">
        <v>120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3" s="5" customFormat="1" ht="15.75">
      <c r="B4" s="40"/>
      <c r="C4" s="3"/>
      <c r="D4" s="3"/>
      <c r="E4" s="3"/>
      <c r="F4" s="3"/>
      <c r="G4" s="3"/>
      <c r="H4" s="3"/>
      <c r="I4" s="3"/>
      <c r="J4" s="4"/>
      <c r="K4" s="4"/>
      <c r="L4" s="3"/>
      <c r="M4" s="3"/>
    </row>
    <row r="5" spans="1:13" s="5" customFormat="1" ht="15.75">
      <c r="A5" s="56" t="s">
        <v>111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30"/>
      <c r="M5" s="30"/>
    </row>
    <row r="6" spans="2:13" s="5" customFormat="1" ht="15.75">
      <c r="B6" s="4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5" customFormat="1" ht="15.75">
      <c r="A7" s="59" t="s">
        <v>64</v>
      </c>
      <c r="B7" s="59"/>
      <c r="C7" s="59"/>
      <c r="D7" s="59"/>
      <c r="E7" s="59"/>
      <c r="F7" s="59"/>
      <c r="G7" s="59"/>
      <c r="H7" s="59"/>
      <c r="I7" s="59"/>
      <c r="J7" s="4"/>
      <c r="K7" s="4"/>
      <c r="L7" s="3"/>
      <c r="M7" s="3"/>
    </row>
    <row r="8" spans="2:13" s="5" customFormat="1" ht="15.75">
      <c r="B8" s="40"/>
      <c r="C8" s="3"/>
      <c r="D8" s="3"/>
      <c r="E8" s="3"/>
      <c r="F8" s="3"/>
      <c r="G8" s="3"/>
      <c r="H8" s="3"/>
      <c r="I8" s="3"/>
      <c r="J8" s="4"/>
      <c r="K8" s="4"/>
      <c r="L8" s="3"/>
      <c r="M8" s="3"/>
    </row>
    <row r="9" spans="1:13" s="5" customFormat="1" ht="15.75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3"/>
      <c r="M9" s="3"/>
    </row>
    <row r="10" spans="1:13" s="5" customFormat="1" ht="15.75">
      <c r="A10" s="59" t="s">
        <v>65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3"/>
      <c r="M10" s="3"/>
    </row>
    <row r="11" spans="2:13" s="5" customFormat="1" ht="15" customHeight="1">
      <c r="B11" s="40"/>
      <c r="C11" s="3"/>
      <c r="D11" s="3"/>
      <c r="E11" s="3"/>
      <c r="F11" s="3"/>
      <c r="G11" s="3"/>
      <c r="H11" s="3"/>
      <c r="I11" s="3"/>
      <c r="J11" s="4"/>
      <c r="K11" s="4"/>
      <c r="L11" s="3"/>
      <c r="M11" s="3"/>
    </row>
    <row r="12" spans="1:13" s="6" customFormat="1" ht="154.5" customHeight="1">
      <c r="A12" s="12" t="s">
        <v>92</v>
      </c>
      <c r="B12" s="41" t="s">
        <v>47</v>
      </c>
      <c r="C12" s="7" t="s">
        <v>1</v>
      </c>
      <c r="D12" s="8" t="s">
        <v>74</v>
      </c>
      <c r="E12" s="8" t="s">
        <v>73</v>
      </c>
      <c r="F12" s="8" t="s">
        <v>75</v>
      </c>
      <c r="G12" s="8" t="s">
        <v>2</v>
      </c>
      <c r="H12" s="8" t="s">
        <v>67</v>
      </c>
      <c r="I12" s="8" t="s">
        <v>32</v>
      </c>
      <c r="J12" s="8" t="s">
        <v>3</v>
      </c>
      <c r="K12" s="8" t="s">
        <v>33</v>
      </c>
      <c r="L12" s="1"/>
      <c r="M12" s="1"/>
    </row>
    <row r="13" spans="1:13" ht="15.75" customHeight="1">
      <c r="A13" s="23">
        <v>1</v>
      </c>
      <c r="B13" s="42">
        <v>2</v>
      </c>
      <c r="C13" s="22">
        <v>3</v>
      </c>
      <c r="D13" s="22">
        <v>4</v>
      </c>
      <c r="E13" s="22"/>
      <c r="F13" s="22"/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1"/>
      <c r="M13" s="1"/>
    </row>
    <row r="14" spans="1:13" ht="26.25">
      <c r="A14" s="13"/>
      <c r="B14" s="43" t="s">
        <v>10</v>
      </c>
      <c r="C14" s="24" t="s">
        <v>72</v>
      </c>
      <c r="D14" s="15" t="s">
        <v>36</v>
      </c>
      <c r="E14" s="25">
        <v>65040</v>
      </c>
      <c r="F14" s="25">
        <v>65040</v>
      </c>
      <c r="G14" s="16">
        <v>65040</v>
      </c>
      <c r="H14" s="17" t="s">
        <v>66</v>
      </c>
      <c r="I14" s="17" t="s">
        <v>34</v>
      </c>
      <c r="J14" s="18" t="s">
        <v>41</v>
      </c>
      <c r="K14" s="18" t="s">
        <v>45</v>
      </c>
      <c r="L14" s="1"/>
      <c r="M14" s="1"/>
    </row>
    <row r="15" spans="1:13" ht="15">
      <c r="A15" s="31" t="s">
        <v>68</v>
      </c>
      <c r="B15" s="43" t="s">
        <v>11</v>
      </c>
      <c r="C15" s="14" t="s">
        <v>4</v>
      </c>
      <c r="D15" s="15" t="s">
        <v>35</v>
      </c>
      <c r="E15" s="36">
        <v>5000</v>
      </c>
      <c r="F15" s="36">
        <v>5000</v>
      </c>
      <c r="G15" s="16">
        <v>5000</v>
      </c>
      <c r="H15" s="17" t="s">
        <v>28</v>
      </c>
      <c r="I15" s="26" t="s">
        <v>69</v>
      </c>
      <c r="J15" s="18" t="s">
        <v>42</v>
      </c>
      <c r="K15" s="18" t="s">
        <v>46</v>
      </c>
      <c r="L15" s="1"/>
      <c r="M15" s="1"/>
    </row>
    <row r="16" spans="1:13" ht="15">
      <c r="A16" s="31" t="s">
        <v>68</v>
      </c>
      <c r="B16" s="43" t="s">
        <v>12</v>
      </c>
      <c r="C16" s="14" t="s">
        <v>5</v>
      </c>
      <c r="D16" s="15" t="s">
        <v>35</v>
      </c>
      <c r="E16" s="36">
        <v>8130</v>
      </c>
      <c r="F16" s="36">
        <v>8130</v>
      </c>
      <c r="G16" s="16">
        <v>8130</v>
      </c>
      <c r="H16" s="17" t="s">
        <v>28</v>
      </c>
      <c r="I16" s="26" t="s">
        <v>70</v>
      </c>
      <c r="J16" s="13" t="s">
        <v>42</v>
      </c>
      <c r="K16" s="13" t="s">
        <v>46</v>
      </c>
      <c r="L16" s="1"/>
      <c r="M16" s="1"/>
    </row>
    <row r="17" spans="1:13" ht="15">
      <c r="A17" s="29"/>
      <c r="B17" s="43" t="s">
        <v>13</v>
      </c>
      <c r="C17" s="14" t="s">
        <v>48</v>
      </c>
      <c r="D17" s="15" t="s">
        <v>37</v>
      </c>
      <c r="E17" s="36">
        <v>81300</v>
      </c>
      <c r="F17" s="36">
        <v>81300</v>
      </c>
      <c r="G17" s="16">
        <v>81300</v>
      </c>
      <c r="H17" s="13" t="s">
        <v>27</v>
      </c>
      <c r="I17" s="17" t="s">
        <v>34</v>
      </c>
      <c r="J17" s="13" t="s">
        <v>43</v>
      </c>
      <c r="K17" s="13" t="s">
        <v>45</v>
      </c>
      <c r="L17" s="1"/>
      <c r="M17" s="1"/>
    </row>
    <row r="18" spans="1:13" ht="15">
      <c r="A18" s="29"/>
      <c r="B18" s="43" t="s">
        <v>14</v>
      </c>
      <c r="C18" s="14" t="s">
        <v>31</v>
      </c>
      <c r="D18" s="15" t="s">
        <v>38</v>
      </c>
      <c r="E18" s="36">
        <v>309000</v>
      </c>
      <c r="F18" s="36">
        <v>309000</v>
      </c>
      <c r="G18" s="16">
        <v>309000</v>
      </c>
      <c r="H18" s="13" t="s">
        <v>66</v>
      </c>
      <c r="I18" s="17" t="s">
        <v>34</v>
      </c>
      <c r="J18" s="13" t="s">
        <v>41</v>
      </c>
      <c r="K18" s="13" t="s">
        <v>46</v>
      </c>
      <c r="L18" s="1"/>
      <c r="M18" s="1"/>
    </row>
    <row r="19" spans="1:13" ht="15">
      <c r="A19" s="31" t="s">
        <v>68</v>
      </c>
      <c r="B19" s="43" t="s">
        <v>15</v>
      </c>
      <c r="C19" s="14" t="s">
        <v>49</v>
      </c>
      <c r="D19" s="15" t="s">
        <v>35</v>
      </c>
      <c r="E19" s="36">
        <v>12195</v>
      </c>
      <c r="F19" s="36">
        <v>12195</v>
      </c>
      <c r="G19" s="16">
        <v>12195</v>
      </c>
      <c r="H19" s="17" t="s">
        <v>28</v>
      </c>
      <c r="I19" s="26" t="s">
        <v>69</v>
      </c>
      <c r="J19" s="13" t="s">
        <v>42</v>
      </c>
      <c r="K19" s="13" t="s">
        <v>46</v>
      </c>
      <c r="L19" s="1"/>
      <c r="M19" s="1"/>
    </row>
    <row r="20" spans="1:13" ht="15">
      <c r="A20" s="31" t="s">
        <v>68</v>
      </c>
      <c r="B20" s="43" t="s">
        <v>16</v>
      </c>
      <c r="C20" s="14" t="s">
        <v>50</v>
      </c>
      <c r="D20" s="15" t="s">
        <v>35</v>
      </c>
      <c r="E20" s="36">
        <v>8130</v>
      </c>
      <c r="F20" s="36">
        <v>8130</v>
      </c>
      <c r="G20" s="16">
        <v>8130</v>
      </c>
      <c r="H20" s="17" t="s">
        <v>28</v>
      </c>
      <c r="I20" s="26" t="s">
        <v>69</v>
      </c>
      <c r="J20" s="13" t="s">
        <v>42</v>
      </c>
      <c r="K20" s="13" t="s">
        <v>46</v>
      </c>
      <c r="L20" s="1"/>
      <c r="M20" s="1"/>
    </row>
    <row r="21" spans="1:13" ht="15">
      <c r="A21" s="31" t="s">
        <v>68</v>
      </c>
      <c r="B21" s="43" t="s">
        <v>17</v>
      </c>
      <c r="C21" s="14" t="s">
        <v>6</v>
      </c>
      <c r="D21" s="15" t="s">
        <v>35</v>
      </c>
      <c r="E21" s="36">
        <v>16260</v>
      </c>
      <c r="F21" s="36">
        <v>16260</v>
      </c>
      <c r="G21" s="16">
        <v>16260</v>
      </c>
      <c r="H21" s="17" t="s">
        <v>28</v>
      </c>
      <c r="I21" s="26" t="s">
        <v>69</v>
      </c>
      <c r="J21" s="13" t="s">
        <v>42</v>
      </c>
      <c r="K21" s="13" t="s">
        <v>46</v>
      </c>
      <c r="L21" s="1"/>
      <c r="M21" s="1"/>
    </row>
    <row r="22" spans="1:13" ht="15">
      <c r="A22" s="31"/>
      <c r="B22" s="43" t="s">
        <v>18</v>
      </c>
      <c r="C22" s="14" t="s">
        <v>7</v>
      </c>
      <c r="D22" s="15" t="s">
        <v>35</v>
      </c>
      <c r="E22" s="36">
        <v>24390</v>
      </c>
      <c r="F22" s="36">
        <v>24390</v>
      </c>
      <c r="G22" s="16">
        <v>24390</v>
      </c>
      <c r="H22" s="13" t="s">
        <v>66</v>
      </c>
      <c r="I22" s="17" t="s">
        <v>34</v>
      </c>
      <c r="J22" s="13" t="s">
        <v>43</v>
      </c>
      <c r="K22" s="13" t="s">
        <v>46</v>
      </c>
      <c r="L22" s="1"/>
      <c r="M22" s="1"/>
    </row>
    <row r="23" spans="1:13" ht="15">
      <c r="A23" s="31" t="s">
        <v>68</v>
      </c>
      <c r="B23" s="43" t="s">
        <v>19</v>
      </c>
      <c r="C23" s="14" t="s">
        <v>8</v>
      </c>
      <c r="D23" s="15" t="s">
        <v>39</v>
      </c>
      <c r="E23" s="25">
        <v>203525</v>
      </c>
      <c r="F23" s="25">
        <v>203525</v>
      </c>
      <c r="G23" s="27">
        <v>298000</v>
      </c>
      <c r="H23" s="13" t="s">
        <v>66</v>
      </c>
      <c r="I23" s="17" t="s">
        <v>34</v>
      </c>
      <c r="J23" s="13" t="s">
        <v>43</v>
      </c>
      <c r="K23" s="13" t="s">
        <v>45</v>
      </c>
      <c r="L23" s="1"/>
      <c r="M23" s="1"/>
    </row>
    <row r="24" spans="1:13" ht="15">
      <c r="A24" s="31" t="s">
        <v>68</v>
      </c>
      <c r="B24" s="43" t="s">
        <v>20</v>
      </c>
      <c r="C24" s="14" t="s">
        <v>9</v>
      </c>
      <c r="D24" s="15" t="s">
        <v>35</v>
      </c>
      <c r="E24" s="25">
        <v>12195</v>
      </c>
      <c r="F24" s="25">
        <v>12195</v>
      </c>
      <c r="G24" s="16">
        <v>12195</v>
      </c>
      <c r="H24" s="17" t="s">
        <v>28</v>
      </c>
      <c r="I24" s="26" t="s">
        <v>69</v>
      </c>
      <c r="J24" s="13" t="s">
        <v>43</v>
      </c>
      <c r="K24" s="13" t="s">
        <v>46</v>
      </c>
      <c r="L24" s="1"/>
      <c r="M24" s="1"/>
    </row>
    <row r="25" spans="1:13" ht="15">
      <c r="A25" s="31" t="s">
        <v>71</v>
      </c>
      <c r="B25" s="43" t="s">
        <v>21</v>
      </c>
      <c r="C25" s="14" t="s">
        <v>51</v>
      </c>
      <c r="D25" s="15" t="s">
        <v>40</v>
      </c>
      <c r="E25" s="25">
        <v>325203</v>
      </c>
      <c r="F25" s="25">
        <v>325203</v>
      </c>
      <c r="G25" s="16">
        <v>0</v>
      </c>
      <c r="H25" s="13">
        <v>0</v>
      </c>
      <c r="I25" s="17">
        <v>0</v>
      </c>
      <c r="J25" s="13">
        <v>0</v>
      </c>
      <c r="K25" s="13">
        <v>0</v>
      </c>
      <c r="L25" s="1"/>
      <c r="M25" s="1"/>
    </row>
    <row r="26" spans="1:13" s="35" customFormat="1" ht="15">
      <c r="A26" s="31" t="s">
        <v>68</v>
      </c>
      <c r="B26" s="44" t="s">
        <v>22</v>
      </c>
      <c r="C26" s="14" t="s">
        <v>52</v>
      </c>
      <c r="D26" s="15" t="s">
        <v>35</v>
      </c>
      <c r="E26" s="36">
        <v>32520</v>
      </c>
      <c r="F26" s="36">
        <v>32520</v>
      </c>
      <c r="G26" s="16">
        <v>32520</v>
      </c>
      <c r="H26" s="14" t="s">
        <v>88</v>
      </c>
      <c r="I26" s="26" t="s">
        <v>69</v>
      </c>
      <c r="J26" s="14" t="s">
        <v>42</v>
      </c>
      <c r="K26" s="14" t="s">
        <v>79</v>
      </c>
      <c r="L26" s="34"/>
      <c r="M26" s="34"/>
    </row>
    <row r="27" spans="1:13" ht="15">
      <c r="A27" s="31" t="s">
        <v>68</v>
      </c>
      <c r="B27" s="43" t="s">
        <v>23</v>
      </c>
      <c r="C27" s="14" t="s">
        <v>53</v>
      </c>
      <c r="D27" s="15" t="s">
        <v>35</v>
      </c>
      <c r="E27" s="37">
        <v>24390</v>
      </c>
      <c r="F27" s="37">
        <v>24390</v>
      </c>
      <c r="G27" s="19">
        <v>24390</v>
      </c>
      <c r="H27" s="17" t="s">
        <v>28</v>
      </c>
      <c r="I27" s="26" t="s">
        <v>69</v>
      </c>
      <c r="J27" s="13" t="s">
        <v>44</v>
      </c>
      <c r="K27" s="13" t="s">
        <v>46</v>
      </c>
      <c r="L27" s="1"/>
      <c r="M27" s="1"/>
    </row>
    <row r="28" spans="1:13" ht="15">
      <c r="A28" s="31" t="s">
        <v>68</v>
      </c>
      <c r="B28" s="43" t="s">
        <v>24</v>
      </c>
      <c r="C28" s="14" t="s">
        <v>54</v>
      </c>
      <c r="D28" s="15" t="s">
        <v>35</v>
      </c>
      <c r="E28" s="36">
        <v>24390</v>
      </c>
      <c r="F28" s="36">
        <v>24390</v>
      </c>
      <c r="G28" s="27">
        <v>26200</v>
      </c>
      <c r="H28" s="17" t="s">
        <v>28</v>
      </c>
      <c r="I28" s="17" t="s">
        <v>34</v>
      </c>
      <c r="J28" s="13" t="s">
        <v>41</v>
      </c>
      <c r="K28" s="13" t="s">
        <v>46</v>
      </c>
      <c r="L28" s="1"/>
      <c r="M28" s="1"/>
    </row>
    <row r="29" spans="1:13" ht="15">
      <c r="A29" s="31"/>
      <c r="B29" s="43" t="s">
        <v>25</v>
      </c>
      <c r="C29" s="14" t="s">
        <v>55</v>
      </c>
      <c r="D29" s="15" t="s">
        <v>35</v>
      </c>
      <c r="E29" s="36">
        <v>10000</v>
      </c>
      <c r="F29" s="36">
        <v>10000</v>
      </c>
      <c r="G29" s="16">
        <v>10000</v>
      </c>
      <c r="H29" s="17" t="s">
        <v>28</v>
      </c>
      <c r="I29" s="17" t="s">
        <v>69</v>
      </c>
      <c r="J29" s="13" t="s">
        <v>42</v>
      </c>
      <c r="K29" s="13" t="s">
        <v>46</v>
      </c>
      <c r="L29" s="1"/>
      <c r="M29" s="1"/>
    </row>
    <row r="30" spans="1:13" ht="15">
      <c r="A30" s="31" t="s">
        <v>68</v>
      </c>
      <c r="B30" s="43" t="s">
        <v>26</v>
      </c>
      <c r="C30" s="14" t="s">
        <v>56</v>
      </c>
      <c r="D30" s="15" t="s">
        <v>35</v>
      </c>
      <c r="E30" s="36">
        <v>20325</v>
      </c>
      <c r="F30" s="36">
        <v>20325</v>
      </c>
      <c r="G30" s="16">
        <v>20325</v>
      </c>
      <c r="H30" s="17" t="s">
        <v>28</v>
      </c>
      <c r="I30" s="26" t="s">
        <v>69</v>
      </c>
      <c r="J30" s="28" t="s">
        <v>43</v>
      </c>
      <c r="K30" s="13" t="s">
        <v>46</v>
      </c>
      <c r="L30" s="1"/>
      <c r="M30" s="1"/>
    </row>
    <row r="31" spans="1:13" ht="15">
      <c r="A31" s="29"/>
      <c r="B31" s="43" t="s">
        <v>57</v>
      </c>
      <c r="C31" s="14" t="s">
        <v>58</v>
      </c>
      <c r="D31" s="15" t="s">
        <v>35</v>
      </c>
      <c r="E31" s="36">
        <v>36000</v>
      </c>
      <c r="F31" s="36">
        <v>36000</v>
      </c>
      <c r="G31" s="16">
        <v>36000</v>
      </c>
      <c r="H31" s="17" t="s">
        <v>28</v>
      </c>
      <c r="I31" s="17" t="s">
        <v>69</v>
      </c>
      <c r="J31" s="13" t="s">
        <v>59</v>
      </c>
      <c r="K31" s="13" t="s">
        <v>46</v>
      </c>
      <c r="L31" s="1"/>
      <c r="M31" s="1"/>
    </row>
    <row r="32" spans="1:13" ht="39">
      <c r="A32" s="29"/>
      <c r="B32" s="43" t="s">
        <v>60</v>
      </c>
      <c r="C32" s="14" t="s">
        <v>61</v>
      </c>
      <c r="D32" s="15" t="s">
        <v>35</v>
      </c>
      <c r="E32" s="15">
        <v>0</v>
      </c>
      <c r="F32" s="25">
        <v>69920</v>
      </c>
      <c r="G32" s="16">
        <v>69920</v>
      </c>
      <c r="H32" s="17" t="s">
        <v>28</v>
      </c>
      <c r="I32" s="17" t="s">
        <v>34</v>
      </c>
      <c r="J32" s="13" t="s">
        <v>41</v>
      </c>
      <c r="K32" s="11" t="s">
        <v>62</v>
      </c>
      <c r="L32" s="1"/>
      <c r="M32" s="1"/>
    </row>
    <row r="33" spans="1:13" ht="26.25">
      <c r="A33" s="31" t="s">
        <v>76</v>
      </c>
      <c r="B33" s="45" t="s">
        <v>63</v>
      </c>
      <c r="C33" s="32" t="s">
        <v>93</v>
      </c>
      <c r="D33" s="33" t="s">
        <v>35</v>
      </c>
      <c r="E33" s="33">
        <v>0</v>
      </c>
      <c r="F33" s="33">
        <v>0</v>
      </c>
      <c r="G33" s="27">
        <v>15000</v>
      </c>
      <c r="H33" s="26" t="s">
        <v>88</v>
      </c>
      <c r="I33" s="26" t="s">
        <v>69</v>
      </c>
      <c r="J33" s="28" t="s">
        <v>42</v>
      </c>
      <c r="K33" s="32" t="s">
        <v>79</v>
      </c>
      <c r="L33" s="1"/>
      <c r="M33" s="1"/>
    </row>
    <row r="34" spans="1:13" ht="26.25">
      <c r="A34" s="31" t="s">
        <v>76</v>
      </c>
      <c r="B34" s="45" t="s">
        <v>80</v>
      </c>
      <c r="C34" s="32" t="s">
        <v>94</v>
      </c>
      <c r="D34" s="33" t="s">
        <v>35</v>
      </c>
      <c r="E34" s="33">
        <v>0</v>
      </c>
      <c r="F34" s="33">
        <v>0</v>
      </c>
      <c r="G34" s="27">
        <v>35000</v>
      </c>
      <c r="H34" s="26" t="s">
        <v>88</v>
      </c>
      <c r="I34" s="26" t="s">
        <v>69</v>
      </c>
      <c r="J34" s="28" t="s">
        <v>42</v>
      </c>
      <c r="K34" s="32" t="s">
        <v>79</v>
      </c>
      <c r="L34" s="1"/>
      <c r="M34" s="1"/>
    </row>
    <row r="35" spans="1:13" ht="15">
      <c r="A35" s="31" t="s">
        <v>76</v>
      </c>
      <c r="B35" s="45" t="s">
        <v>82</v>
      </c>
      <c r="C35" s="32" t="s">
        <v>97</v>
      </c>
      <c r="D35" s="33" t="s">
        <v>35</v>
      </c>
      <c r="E35" s="33">
        <v>0</v>
      </c>
      <c r="F35" s="33">
        <v>0</v>
      </c>
      <c r="G35" s="27">
        <v>5000</v>
      </c>
      <c r="H35" s="26" t="s">
        <v>88</v>
      </c>
      <c r="I35" s="26" t="s">
        <v>69</v>
      </c>
      <c r="J35" s="28" t="s">
        <v>42</v>
      </c>
      <c r="K35" s="32" t="s">
        <v>79</v>
      </c>
      <c r="L35" s="1"/>
      <c r="M35" s="1"/>
    </row>
    <row r="36" spans="1:13" ht="26.25">
      <c r="A36" s="31" t="s">
        <v>76</v>
      </c>
      <c r="B36" s="45" t="s">
        <v>87</v>
      </c>
      <c r="C36" s="32" t="s">
        <v>98</v>
      </c>
      <c r="D36" s="33" t="s">
        <v>35</v>
      </c>
      <c r="E36" s="33">
        <v>0</v>
      </c>
      <c r="F36" s="33">
        <v>0</v>
      </c>
      <c r="G36" s="27">
        <v>5000</v>
      </c>
      <c r="H36" s="26" t="s">
        <v>88</v>
      </c>
      <c r="I36" s="26" t="s">
        <v>69</v>
      </c>
      <c r="J36" s="28" t="s">
        <v>42</v>
      </c>
      <c r="K36" s="32" t="s">
        <v>79</v>
      </c>
      <c r="L36" s="1"/>
      <c r="M36" s="1"/>
    </row>
    <row r="37" spans="1:13" ht="15">
      <c r="A37" s="31" t="s">
        <v>76</v>
      </c>
      <c r="B37" s="45" t="s">
        <v>90</v>
      </c>
      <c r="C37" s="32" t="s">
        <v>99</v>
      </c>
      <c r="D37" s="33" t="s">
        <v>35</v>
      </c>
      <c r="E37" s="33">
        <v>0</v>
      </c>
      <c r="F37" s="33">
        <v>0</v>
      </c>
      <c r="G37" s="27">
        <v>5000</v>
      </c>
      <c r="H37" s="26" t="s">
        <v>88</v>
      </c>
      <c r="I37" s="26" t="s">
        <v>69</v>
      </c>
      <c r="J37" s="28" t="s">
        <v>42</v>
      </c>
      <c r="K37" s="32" t="s">
        <v>79</v>
      </c>
      <c r="L37" s="1"/>
      <c r="M37" s="1"/>
    </row>
    <row r="38" spans="1:13" ht="39">
      <c r="A38" s="31" t="s">
        <v>76</v>
      </c>
      <c r="B38" s="45" t="s">
        <v>95</v>
      </c>
      <c r="C38" s="32" t="s">
        <v>89</v>
      </c>
      <c r="D38" s="33" t="s">
        <v>35</v>
      </c>
      <c r="E38" s="33">
        <v>0</v>
      </c>
      <c r="F38" s="33">
        <v>0</v>
      </c>
      <c r="G38" s="27">
        <v>27460</v>
      </c>
      <c r="H38" s="26" t="s">
        <v>88</v>
      </c>
      <c r="I38" s="26" t="s">
        <v>69</v>
      </c>
      <c r="J38" s="28" t="s">
        <v>42</v>
      </c>
      <c r="K38" s="32" t="s">
        <v>79</v>
      </c>
      <c r="L38" s="1"/>
      <c r="M38" s="1"/>
    </row>
    <row r="39" spans="1:13" ht="26.25">
      <c r="A39" s="31" t="s">
        <v>76</v>
      </c>
      <c r="B39" s="45" t="s">
        <v>96</v>
      </c>
      <c r="C39" s="32" t="s">
        <v>91</v>
      </c>
      <c r="D39" s="33" t="s">
        <v>35</v>
      </c>
      <c r="E39" s="33">
        <v>0</v>
      </c>
      <c r="F39" s="33">
        <v>0</v>
      </c>
      <c r="G39" s="27">
        <v>14000</v>
      </c>
      <c r="H39" s="26" t="s">
        <v>88</v>
      </c>
      <c r="I39" s="26" t="s">
        <v>34</v>
      </c>
      <c r="J39" s="28" t="s">
        <v>42</v>
      </c>
      <c r="K39" s="32" t="s">
        <v>79</v>
      </c>
      <c r="L39" s="1"/>
      <c r="M39" s="1"/>
    </row>
    <row r="40" spans="1:13" s="35" customFormat="1" ht="39">
      <c r="A40" s="31" t="s">
        <v>76</v>
      </c>
      <c r="B40" s="45" t="s">
        <v>100</v>
      </c>
      <c r="C40" s="32" t="s">
        <v>83</v>
      </c>
      <c r="D40" s="33" t="s">
        <v>78</v>
      </c>
      <c r="E40" s="33">
        <v>0</v>
      </c>
      <c r="F40" s="33">
        <v>0</v>
      </c>
      <c r="G40" s="27">
        <v>290000</v>
      </c>
      <c r="H40" s="26" t="s">
        <v>66</v>
      </c>
      <c r="I40" s="26" t="s">
        <v>34</v>
      </c>
      <c r="J40" s="28" t="s">
        <v>43</v>
      </c>
      <c r="K40" s="32" t="s">
        <v>79</v>
      </c>
      <c r="L40" s="34"/>
      <c r="M40" s="34"/>
    </row>
    <row r="41" spans="1:13" s="35" customFormat="1" ht="39">
      <c r="A41" s="31" t="s">
        <v>76</v>
      </c>
      <c r="B41" s="45" t="s">
        <v>101</v>
      </c>
      <c r="C41" s="32" t="s">
        <v>84</v>
      </c>
      <c r="D41" s="33" t="s">
        <v>81</v>
      </c>
      <c r="E41" s="33">
        <v>0</v>
      </c>
      <c r="F41" s="33">
        <v>0</v>
      </c>
      <c r="G41" s="27">
        <v>298000</v>
      </c>
      <c r="H41" s="26" t="s">
        <v>66</v>
      </c>
      <c r="I41" s="26" t="s">
        <v>34</v>
      </c>
      <c r="J41" s="28" t="s">
        <v>43</v>
      </c>
      <c r="K41" s="32" t="s">
        <v>79</v>
      </c>
      <c r="L41" s="34"/>
      <c r="M41" s="34"/>
    </row>
    <row r="42" spans="1:13" s="35" customFormat="1" ht="39">
      <c r="A42" s="31" t="s">
        <v>76</v>
      </c>
      <c r="B42" s="45" t="s">
        <v>102</v>
      </c>
      <c r="C42" s="32" t="s">
        <v>85</v>
      </c>
      <c r="D42" s="33" t="s">
        <v>86</v>
      </c>
      <c r="E42" s="33">
        <v>0</v>
      </c>
      <c r="F42" s="33">
        <v>0</v>
      </c>
      <c r="G42" s="27">
        <v>495000</v>
      </c>
      <c r="H42" s="26" t="s">
        <v>66</v>
      </c>
      <c r="I42" s="26" t="s">
        <v>34</v>
      </c>
      <c r="J42" s="28" t="s">
        <v>43</v>
      </c>
      <c r="K42" s="32" t="s">
        <v>79</v>
      </c>
      <c r="L42" s="34"/>
      <c r="M42" s="34"/>
    </row>
    <row r="43" spans="1:13" s="35" customFormat="1" ht="39">
      <c r="A43" s="31" t="s">
        <v>76</v>
      </c>
      <c r="B43" s="45" t="s">
        <v>103</v>
      </c>
      <c r="C43" s="32" t="s">
        <v>104</v>
      </c>
      <c r="D43" s="33" t="s">
        <v>35</v>
      </c>
      <c r="E43" s="33">
        <v>0</v>
      </c>
      <c r="F43" s="33">
        <v>0</v>
      </c>
      <c r="G43" s="27">
        <v>30000</v>
      </c>
      <c r="H43" s="26" t="s">
        <v>88</v>
      </c>
      <c r="I43" s="26" t="s">
        <v>69</v>
      </c>
      <c r="J43" s="28" t="s">
        <v>43</v>
      </c>
      <c r="K43" s="32" t="s">
        <v>79</v>
      </c>
      <c r="L43" s="34"/>
      <c r="M43" s="34"/>
    </row>
    <row r="44" spans="1:13" s="35" customFormat="1" ht="26.25">
      <c r="A44" s="31" t="s">
        <v>76</v>
      </c>
      <c r="B44" s="45" t="s">
        <v>105</v>
      </c>
      <c r="C44" s="32" t="s">
        <v>106</v>
      </c>
      <c r="D44" s="33" t="s">
        <v>35</v>
      </c>
      <c r="E44" s="33">
        <v>0</v>
      </c>
      <c r="F44" s="33">
        <v>0</v>
      </c>
      <c r="G44" s="27">
        <v>20000</v>
      </c>
      <c r="H44" s="26" t="s">
        <v>88</v>
      </c>
      <c r="I44" s="26" t="s">
        <v>69</v>
      </c>
      <c r="J44" s="28" t="s">
        <v>43</v>
      </c>
      <c r="K44" s="32" t="s">
        <v>79</v>
      </c>
      <c r="L44" s="34"/>
      <c r="M44" s="34"/>
    </row>
    <row r="45" spans="1:13" s="35" customFormat="1" ht="26.25">
      <c r="A45" s="31" t="s">
        <v>76</v>
      </c>
      <c r="B45" s="45" t="s">
        <v>107</v>
      </c>
      <c r="C45" s="32" t="s">
        <v>108</v>
      </c>
      <c r="D45" s="33" t="s">
        <v>35</v>
      </c>
      <c r="E45" s="33">
        <v>0</v>
      </c>
      <c r="F45" s="33">
        <v>0</v>
      </c>
      <c r="G45" s="27">
        <v>5000</v>
      </c>
      <c r="H45" s="26" t="s">
        <v>88</v>
      </c>
      <c r="I45" s="26" t="s">
        <v>69</v>
      </c>
      <c r="J45" s="28" t="s">
        <v>43</v>
      </c>
      <c r="K45" s="32" t="s">
        <v>79</v>
      </c>
      <c r="L45" s="34"/>
      <c r="M45" s="34"/>
    </row>
    <row r="46" spans="1:13" s="35" customFormat="1" ht="26.25">
      <c r="A46" s="31" t="s">
        <v>76</v>
      </c>
      <c r="B46" s="45" t="s">
        <v>109</v>
      </c>
      <c r="C46" s="32" t="s">
        <v>110</v>
      </c>
      <c r="D46" s="33" t="s">
        <v>35</v>
      </c>
      <c r="E46" s="33">
        <v>0</v>
      </c>
      <c r="F46" s="33">
        <v>0</v>
      </c>
      <c r="G46" s="27">
        <v>5000</v>
      </c>
      <c r="H46" s="26" t="s">
        <v>88</v>
      </c>
      <c r="I46" s="26" t="s">
        <v>69</v>
      </c>
      <c r="J46" s="28" t="s">
        <v>43</v>
      </c>
      <c r="K46" s="32" t="s">
        <v>79</v>
      </c>
      <c r="L46" s="34"/>
      <c r="M46" s="34"/>
    </row>
    <row r="47" spans="1:13" ht="15">
      <c r="A47" s="13"/>
      <c r="B47" s="43"/>
      <c r="C47" s="14"/>
      <c r="D47" s="15"/>
      <c r="E47" s="15"/>
      <c r="F47" s="15"/>
      <c r="G47" s="16"/>
      <c r="H47" s="17"/>
      <c r="I47" s="17"/>
      <c r="J47" s="13"/>
      <c r="K47" s="11"/>
      <c r="L47" s="1"/>
      <c r="M47" s="1"/>
    </row>
    <row r="48" spans="1:13" s="39" customFormat="1" ht="15">
      <c r="A48" s="50" t="s">
        <v>29</v>
      </c>
      <c r="B48" s="51"/>
      <c r="C48" s="51"/>
      <c r="D48" s="52"/>
      <c r="E48" s="25">
        <f>SUM(E14:E47)</f>
        <v>1217993</v>
      </c>
      <c r="F48" s="25">
        <f>SUM(F14:F47)</f>
        <v>1287913</v>
      </c>
      <c r="G48" s="20">
        <f>SUM(G14:G47)</f>
        <v>2308455</v>
      </c>
      <c r="H48" s="53"/>
      <c r="I48" s="54"/>
      <c r="J48" s="54"/>
      <c r="K48" s="55"/>
      <c r="L48" s="38"/>
      <c r="M48" s="38"/>
    </row>
    <row r="49" spans="1:13" ht="15">
      <c r="A49" s="1"/>
      <c r="B49" s="4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58" t="s">
        <v>30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s="1" customFormat="1" ht="15" customHeight="1">
      <c r="A51" s="60" t="s">
        <v>112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s="2" customFormat="1" ht="15" customHeight="1">
      <c r="A52" s="61" t="s">
        <v>113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5">
      <c r="A53" s="1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60" t="s">
        <v>114</v>
      </c>
      <c r="B54" s="60"/>
      <c r="C54" s="60"/>
      <c r="D54" s="1"/>
      <c r="E54" s="1"/>
      <c r="F54" s="1"/>
      <c r="G54" s="1"/>
      <c r="H54" s="1"/>
      <c r="I54" s="1"/>
      <c r="J54" s="21"/>
      <c r="K54" s="21"/>
      <c r="L54" s="1"/>
      <c r="M54" s="1"/>
    </row>
    <row r="55" spans="1:13" ht="15">
      <c r="A55" s="60" t="s">
        <v>115</v>
      </c>
      <c r="B55" s="60"/>
      <c r="C55" s="60"/>
      <c r="D55" s="1"/>
      <c r="E55" s="1"/>
      <c r="F55" s="1"/>
      <c r="G55" s="1"/>
      <c r="H55" s="1"/>
      <c r="I55" s="1"/>
      <c r="J55" s="21"/>
      <c r="K55" s="21"/>
      <c r="L55" s="1"/>
      <c r="M55" s="1"/>
    </row>
    <row r="56" spans="1:13" ht="15">
      <c r="A56" s="60" t="s">
        <v>119</v>
      </c>
      <c r="B56" s="60"/>
      <c r="C56" s="60"/>
      <c r="D56" s="1"/>
      <c r="E56" s="1"/>
      <c r="F56" s="1"/>
      <c r="G56" s="1"/>
      <c r="H56" s="1"/>
      <c r="I56" s="1"/>
      <c r="J56" s="21"/>
      <c r="K56" s="21"/>
      <c r="L56" s="1"/>
      <c r="M56" s="1"/>
    </row>
    <row r="58" spans="1:11" ht="15">
      <c r="A58" s="48" t="s">
        <v>116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5">
      <c r="A59" s="48" t="s">
        <v>117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5">
      <c r="A60" s="48" t="s">
        <v>118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sheetProtection/>
  <mergeCells count="17">
    <mergeCell ref="A10:K10"/>
    <mergeCell ref="A51:M51"/>
    <mergeCell ref="A52:M52"/>
    <mergeCell ref="A59:K59"/>
    <mergeCell ref="A55:C55"/>
    <mergeCell ref="A56:C56"/>
    <mergeCell ref="A58:K58"/>
    <mergeCell ref="A60:K60"/>
    <mergeCell ref="A2:K2"/>
    <mergeCell ref="A3:K3"/>
    <mergeCell ref="A48:D48"/>
    <mergeCell ref="H48:K48"/>
    <mergeCell ref="A5:K5"/>
    <mergeCell ref="A9:K9"/>
    <mergeCell ref="B50:M50"/>
    <mergeCell ref="A7:I7"/>
    <mergeCell ref="A54:C5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Jure</cp:lastModifiedBy>
  <cp:lastPrinted>2012-07-02T10:55:38Z</cp:lastPrinted>
  <dcterms:created xsi:type="dcterms:W3CDTF">2011-12-27T17:08:50Z</dcterms:created>
  <dcterms:modified xsi:type="dcterms:W3CDTF">2012-07-03T07:09:00Z</dcterms:modified>
  <cp:category/>
  <cp:version/>
  <cp:contentType/>
  <cp:contentStatus/>
</cp:coreProperties>
</file>